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тчетная форма Минэнерго\2022\замеры декабрь\"/>
    </mc:Choice>
  </mc:AlternateContent>
  <bookViews>
    <workbookView xWindow="120" yWindow="45" windowWidth="15135" windowHeight="81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44" i="1" l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</calcChain>
</file>

<file path=xl/sharedStrings.xml><?xml version="1.0" encoding="utf-8"?>
<sst xmlns="http://schemas.openxmlformats.org/spreadsheetml/2006/main" count="46" uniqueCount="46">
  <si>
    <t>ф 11-26</t>
  </si>
  <si>
    <t>ф 11-31</t>
  </si>
  <si>
    <t>ф 11-28</t>
  </si>
  <si>
    <t>ф 71-36</t>
  </si>
  <si>
    <t>фидер</t>
  </si>
  <si>
    <t>ф 71-18</t>
  </si>
  <si>
    <t>ф45-102</t>
  </si>
  <si>
    <t>ф45-207</t>
  </si>
  <si>
    <t>ф45-209</t>
  </si>
  <si>
    <t>ф45-408</t>
  </si>
  <si>
    <t>ф5-05</t>
  </si>
  <si>
    <t>ф5-07</t>
  </si>
  <si>
    <t>ф5-11</t>
  </si>
  <si>
    <t>ф5-13</t>
  </si>
  <si>
    <t>ф5-26</t>
  </si>
  <si>
    <t>ф5-31</t>
  </si>
  <si>
    <t>ф5-33</t>
  </si>
  <si>
    <t>ф5-38</t>
  </si>
  <si>
    <t>ф5-40</t>
  </si>
  <si>
    <t>ф5-57</t>
  </si>
  <si>
    <t>ф5-09</t>
  </si>
  <si>
    <t>ф5-64</t>
  </si>
  <si>
    <t>ф49-13</t>
  </si>
  <si>
    <t>ф49-14</t>
  </si>
  <si>
    <t>ф49-17</t>
  </si>
  <si>
    <t>ф49-18</t>
  </si>
  <si>
    <t>ф49-22</t>
  </si>
  <si>
    <t>ф49-23</t>
  </si>
  <si>
    <t>ф49-24</t>
  </si>
  <si>
    <t>ф49-29</t>
  </si>
  <si>
    <t>ф45-410</t>
  </si>
  <si>
    <t>итого</t>
  </si>
  <si>
    <t>таблица замеров активной нагрузки 18.12.2013г.</t>
  </si>
  <si>
    <t>Ф 71-13</t>
  </si>
  <si>
    <t>ф49-09</t>
  </si>
  <si>
    <t>ф49-06</t>
  </si>
  <si>
    <t>ф49-25</t>
  </si>
  <si>
    <t>ф49-27</t>
  </si>
  <si>
    <t xml:space="preserve">    нагрузки 18.12.2013г       </t>
  </si>
  <si>
    <t>ф5-23</t>
  </si>
  <si>
    <t>ф5-66</t>
  </si>
  <si>
    <t>ф49-28</t>
  </si>
  <si>
    <t xml:space="preserve">активной </t>
  </si>
  <si>
    <t>Ф-3 ишля</t>
  </si>
  <si>
    <t>200кВт</t>
  </si>
  <si>
    <t>21.12.2022г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</si>
</sst>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name val="Arial Cyr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1" fillId="0" borderId="1" xfId="0" applyFont="1" applyBorder="1"/>
    <xf numFmtId="16" fontId="1" fillId="0" borderId="1" xfId="0" applyNumberFormat="1" applyFont="1" applyBorder="1"/>
    <xf numFmtId="164" fontId="1" fillId="0" borderId="1" xfId="0" applyNumberFormat="1" applyFont="1" applyBorder="1"/>
    <xf numFmtId="0" fontId="0" fillId="0" borderId="1" xfId="0" applyBorder="1" applyAlignment="1">
      <alignment horizontal="right"/>
    </xf>
    <xf numFmtId="164" fontId="2" fillId="0" borderId="4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2" fontId="2" fillId="0" borderId="11" xfId="0" applyNumberFormat="1" applyFont="1" applyFill="1" applyBorder="1" applyAlignment="1">
      <alignment horizontal="center"/>
    </xf>
    <xf numFmtId="2" fontId="2" fillId="0" borderId="12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>
      <alignment horizontal="center"/>
    </xf>
    <xf numFmtId="2" fontId="2" fillId="0" borderId="14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2" fontId="2" fillId="0" borderId="15" xfId="0" applyNumberFormat="1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2" fontId="2" fillId="0" borderId="16" xfId="0" applyNumberFormat="1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4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tabSelected="1" zoomScale="69" zoomScaleNormal="69" workbookViewId="0">
      <selection activeCell="D50" sqref="D50"/>
    </sheetView>
  </sheetViews>
  <sheetFormatPr defaultRowHeight="15" x14ac:dyDescent="0.25"/>
  <cols>
    <col min="1" max="1" width="8.140625" customWidth="1"/>
    <col min="2" max="3" width="7.5703125" customWidth="1"/>
    <col min="4" max="4" width="6.85546875" customWidth="1"/>
    <col min="5" max="5" width="10" customWidth="1"/>
    <col min="6" max="6" width="10.140625" customWidth="1"/>
  </cols>
  <sheetData>
    <row r="1" spans="1:25" x14ac:dyDescent="0.25">
      <c r="A1" s="2"/>
      <c r="B1" s="2"/>
      <c r="C1" s="2"/>
      <c r="D1" s="2" t="s">
        <v>32</v>
      </c>
      <c r="E1" s="2"/>
      <c r="F1" s="2" t="s">
        <v>42</v>
      </c>
      <c r="G1" s="2" t="s">
        <v>38</v>
      </c>
      <c r="H1" s="2" t="s">
        <v>45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25">
      <c r="A2" s="2" t="s">
        <v>4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</row>
    <row r="3" spans="1:25" x14ac:dyDescent="0.25">
      <c r="A3" s="2" t="s">
        <v>0</v>
      </c>
      <c r="B3" s="5">
        <v>1.28</v>
      </c>
      <c r="C3" s="36">
        <v>1.27</v>
      </c>
      <c r="D3" s="1">
        <v>1.25</v>
      </c>
      <c r="E3" s="1">
        <v>1.26</v>
      </c>
      <c r="F3" s="1">
        <v>1.28</v>
      </c>
      <c r="G3" s="1">
        <v>1.28</v>
      </c>
      <c r="H3" s="1">
        <v>1.34</v>
      </c>
      <c r="I3" s="1">
        <v>1.27</v>
      </c>
      <c r="J3" s="1">
        <v>1.24</v>
      </c>
      <c r="K3" s="1">
        <v>1.24</v>
      </c>
      <c r="L3" s="1">
        <v>1.25</v>
      </c>
      <c r="M3" s="1">
        <v>1.24</v>
      </c>
      <c r="N3" s="1">
        <v>1.27</v>
      </c>
      <c r="O3" s="1">
        <v>1.25</v>
      </c>
      <c r="P3" s="1">
        <v>1.26</v>
      </c>
      <c r="Q3" s="1">
        <v>1.25</v>
      </c>
      <c r="R3" s="1">
        <v>1.18</v>
      </c>
      <c r="S3" s="1">
        <v>1.21</v>
      </c>
      <c r="T3" s="1">
        <v>1.25</v>
      </c>
      <c r="U3" s="1">
        <v>1.23</v>
      </c>
      <c r="V3" s="1">
        <v>1.24</v>
      </c>
      <c r="W3" s="1">
        <v>1.27</v>
      </c>
      <c r="X3" s="1">
        <v>1.23</v>
      </c>
      <c r="Y3" s="1">
        <v>1.29</v>
      </c>
    </row>
    <row r="4" spans="1:25" x14ac:dyDescent="0.25">
      <c r="A4" s="2" t="s">
        <v>2</v>
      </c>
      <c r="B4" s="5">
        <v>0.49</v>
      </c>
      <c r="C4" s="36">
        <v>0.46</v>
      </c>
      <c r="D4" s="1">
        <v>0.44</v>
      </c>
      <c r="E4" s="1">
        <v>0.43</v>
      </c>
      <c r="F4" s="1">
        <v>0.44</v>
      </c>
      <c r="G4" s="1">
        <v>0.47</v>
      </c>
      <c r="H4" s="1">
        <v>0.56999999999999995</v>
      </c>
      <c r="I4" s="1">
        <v>0.63</v>
      </c>
      <c r="J4" s="1">
        <v>0.61</v>
      </c>
      <c r="K4" s="1">
        <v>0.63</v>
      </c>
      <c r="L4" s="1">
        <v>0.65</v>
      </c>
      <c r="M4" s="1">
        <v>0.64</v>
      </c>
      <c r="N4" s="1">
        <v>0.65</v>
      </c>
      <c r="O4" s="1">
        <v>0.63</v>
      </c>
      <c r="P4" s="1">
        <v>0.63</v>
      </c>
      <c r="Q4" s="1">
        <v>0.63</v>
      </c>
      <c r="R4" s="1">
        <v>0.65</v>
      </c>
      <c r="S4" s="1">
        <v>0.71</v>
      </c>
      <c r="T4" s="1">
        <v>0.75</v>
      </c>
      <c r="U4" s="1">
        <v>0.77</v>
      </c>
      <c r="V4" s="1">
        <v>0.74</v>
      </c>
      <c r="W4" s="1">
        <v>0.71</v>
      </c>
      <c r="X4" s="1">
        <v>0.63</v>
      </c>
      <c r="Y4" s="1">
        <v>0.55000000000000004</v>
      </c>
    </row>
    <row r="5" spans="1:25" x14ac:dyDescent="0.25">
      <c r="A5" s="2" t="s">
        <v>1</v>
      </c>
      <c r="B5" s="5">
        <v>0.17</v>
      </c>
      <c r="C5" s="36">
        <v>0.16</v>
      </c>
      <c r="D5" s="1">
        <v>0.15</v>
      </c>
      <c r="E5" s="1">
        <v>0.14000000000000001</v>
      </c>
      <c r="F5" s="1">
        <v>0.14000000000000001</v>
      </c>
      <c r="G5" s="1">
        <v>0.16</v>
      </c>
      <c r="H5" s="1">
        <v>0.18</v>
      </c>
      <c r="I5" s="1">
        <v>0.19</v>
      </c>
      <c r="J5" s="1">
        <v>0.18</v>
      </c>
      <c r="K5" s="1">
        <v>0.18</v>
      </c>
      <c r="L5" s="1">
        <v>0.18</v>
      </c>
      <c r="M5" s="1">
        <v>0.18</v>
      </c>
      <c r="N5" s="1">
        <v>0.19</v>
      </c>
      <c r="O5" s="1">
        <v>0.17</v>
      </c>
      <c r="P5" s="1">
        <v>0.17</v>
      </c>
      <c r="Q5" s="1">
        <v>0.18</v>
      </c>
      <c r="R5" s="1">
        <v>0.18</v>
      </c>
      <c r="S5" s="1">
        <v>0.2</v>
      </c>
      <c r="T5" s="1">
        <v>0.23</v>
      </c>
      <c r="U5" s="1">
        <v>0.23</v>
      </c>
      <c r="V5" s="1">
        <v>0.22</v>
      </c>
      <c r="W5" s="1">
        <v>0.21</v>
      </c>
      <c r="X5" s="1">
        <v>0.2</v>
      </c>
      <c r="Y5" s="1">
        <v>0.18</v>
      </c>
    </row>
    <row r="6" spans="1:25" x14ac:dyDescent="0.25">
      <c r="A6" s="2" t="s">
        <v>33</v>
      </c>
      <c r="B6" s="5">
        <v>0.66</v>
      </c>
      <c r="C6" s="5">
        <v>0.61</v>
      </c>
      <c r="D6" s="5">
        <v>0.59</v>
      </c>
      <c r="E6" s="5">
        <v>0.59</v>
      </c>
      <c r="F6" s="5">
        <v>0.62</v>
      </c>
      <c r="G6" s="5">
        <v>0.53</v>
      </c>
      <c r="H6" s="5">
        <v>0.47</v>
      </c>
      <c r="I6" s="5">
        <v>0.46</v>
      </c>
      <c r="J6" s="5">
        <v>0.49</v>
      </c>
      <c r="K6" s="5">
        <v>0.6</v>
      </c>
      <c r="L6" s="5">
        <v>0.57999999999999996</v>
      </c>
      <c r="M6" s="5">
        <v>0.56000000000000005</v>
      </c>
      <c r="N6" s="5">
        <v>0.57999999999999996</v>
      </c>
      <c r="O6" s="5">
        <v>0.62</v>
      </c>
      <c r="P6" s="5">
        <v>0.6</v>
      </c>
      <c r="Q6" s="5">
        <v>0.57999999999999996</v>
      </c>
      <c r="R6" s="5">
        <v>0.64</v>
      </c>
      <c r="S6" s="5">
        <v>0.63</v>
      </c>
      <c r="T6" s="5">
        <v>0.69</v>
      </c>
      <c r="U6" s="5">
        <v>0.65</v>
      </c>
      <c r="V6" s="5">
        <v>0.74</v>
      </c>
      <c r="W6" s="5">
        <v>0.71</v>
      </c>
      <c r="X6" s="5">
        <v>0.66</v>
      </c>
      <c r="Y6" s="5">
        <v>0.6</v>
      </c>
    </row>
    <row r="7" spans="1:25" x14ac:dyDescent="0.25">
      <c r="A7" s="2" t="s">
        <v>5</v>
      </c>
      <c r="B7" s="5">
        <v>0.57999999999999996</v>
      </c>
      <c r="C7" s="5">
        <v>0.56999999999999995</v>
      </c>
      <c r="D7" s="5">
        <v>0.56999999999999995</v>
      </c>
      <c r="E7" s="5">
        <v>0.56000000000000005</v>
      </c>
      <c r="F7" s="5">
        <v>0.56000000000000005</v>
      </c>
      <c r="G7" s="5">
        <v>0.54</v>
      </c>
      <c r="H7" s="5">
        <v>0.57999999999999996</v>
      </c>
      <c r="I7" s="5">
        <v>0.65</v>
      </c>
      <c r="J7" s="5">
        <v>0.64</v>
      </c>
      <c r="K7" s="5">
        <v>0.66</v>
      </c>
      <c r="L7" s="5">
        <v>0.68</v>
      </c>
      <c r="M7" s="5">
        <v>0.7</v>
      </c>
      <c r="N7" s="5">
        <v>0.68</v>
      </c>
      <c r="O7" s="5">
        <v>0.64</v>
      </c>
      <c r="P7" s="5">
        <v>0.64</v>
      </c>
      <c r="Q7" s="5">
        <v>0.63</v>
      </c>
      <c r="R7" s="5">
        <v>0.67</v>
      </c>
      <c r="S7" s="5">
        <v>0.74</v>
      </c>
      <c r="T7" s="5">
        <v>0.75</v>
      </c>
      <c r="U7" s="5">
        <v>0.77</v>
      </c>
      <c r="V7" s="5">
        <v>0.75</v>
      </c>
      <c r="W7" s="5">
        <v>0.73</v>
      </c>
      <c r="X7" s="5">
        <v>0.68</v>
      </c>
      <c r="Y7" s="5">
        <v>0.62</v>
      </c>
    </row>
    <row r="8" spans="1:25" x14ac:dyDescent="0.25">
      <c r="A8" s="2" t="s">
        <v>3</v>
      </c>
      <c r="B8" s="5">
        <v>0.61</v>
      </c>
      <c r="C8" s="5">
        <v>0.57999999999999996</v>
      </c>
      <c r="D8" s="5">
        <v>0.56999999999999995</v>
      </c>
      <c r="E8" s="5">
        <v>0.56999999999999995</v>
      </c>
      <c r="F8" s="5">
        <v>0.56999999999999995</v>
      </c>
      <c r="G8" s="5">
        <v>0.6</v>
      </c>
      <c r="H8" s="5">
        <v>0.61</v>
      </c>
      <c r="I8" s="5">
        <v>0.73</v>
      </c>
      <c r="J8" s="5">
        <v>0.75</v>
      </c>
      <c r="K8" s="5">
        <v>0.74</v>
      </c>
      <c r="L8" s="5">
        <v>0.73</v>
      </c>
      <c r="M8" s="5">
        <v>0.72</v>
      </c>
      <c r="N8" s="5">
        <v>0.71</v>
      </c>
      <c r="O8" s="5">
        <v>0.69</v>
      </c>
      <c r="P8" s="5">
        <v>0.71</v>
      </c>
      <c r="Q8" s="5">
        <v>0.69</v>
      </c>
      <c r="R8" s="5">
        <v>0.68</v>
      </c>
      <c r="S8" s="5">
        <v>0.71</v>
      </c>
      <c r="T8" s="5">
        <v>0.82</v>
      </c>
      <c r="U8" s="5">
        <v>0.79</v>
      </c>
      <c r="V8" s="5">
        <v>0.77</v>
      </c>
      <c r="W8" s="5">
        <v>0.73</v>
      </c>
      <c r="X8" s="5">
        <v>0.67</v>
      </c>
      <c r="Y8" s="5">
        <v>0.63</v>
      </c>
    </row>
    <row r="9" spans="1:25" x14ac:dyDescent="0.25">
      <c r="A9" s="2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x14ac:dyDescent="0.25">
      <c r="A10" s="2" t="s">
        <v>6</v>
      </c>
      <c r="B10" s="32">
        <v>1.2130233277691014</v>
      </c>
      <c r="C10" s="33">
        <v>1.0940430635427827</v>
      </c>
      <c r="D10" s="33">
        <v>1.0262558466052285</v>
      </c>
      <c r="E10" s="33">
        <v>1.0027066872106269</v>
      </c>
      <c r="F10" s="33">
        <v>1.0178188092710387</v>
      </c>
      <c r="G10" s="33">
        <v>1.0063892262303167</v>
      </c>
      <c r="H10" s="33">
        <v>1.080270813739763</v>
      </c>
      <c r="I10" s="33">
        <v>1.2689127010794972</v>
      </c>
      <c r="J10" s="33">
        <v>1.3672881074459111</v>
      </c>
      <c r="K10" s="33">
        <v>1.4968975235462272</v>
      </c>
      <c r="L10" s="33">
        <v>1.5718300374550052</v>
      </c>
      <c r="M10" s="33">
        <v>1.5939879605801062</v>
      </c>
      <c r="N10" s="33">
        <v>1.603915863303625</v>
      </c>
      <c r="O10" s="33">
        <v>1.6291307098871914</v>
      </c>
      <c r="P10" s="33">
        <v>1.6018568421137183</v>
      </c>
      <c r="Q10" s="33">
        <v>1.5500031593806174</v>
      </c>
      <c r="R10" s="33">
        <v>1.5446055137640389</v>
      </c>
      <c r="S10" s="33">
        <v>1.6459040017406354</v>
      </c>
      <c r="T10" s="33">
        <v>1.703639943845874</v>
      </c>
      <c r="U10" s="33">
        <v>1.6729960530735604</v>
      </c>
      <c r="V10" s="33">
        <v>1.7058394586200327</v>
      </c>
      <c r="W10" s="33">
        <v>1.6615500998073043</v>
      </c>
      <c r="X10" s="33">
        <v>1.5492605718529051</v>
      </c>
      <c r="Y10" s="34">
        <v>1.4362000895165781</v>
      </c>
    </row>
    <row r="11" spans="1:25" x14ac:dyDescent="0.25">
      <c r="A11" s="2" t="s">
        <v>7</v>
      </c>
      <c r="B11" s="32">
        <v>0.85742732834041624</v>
      </c>
      <c r="C11" s="33">
        <v>0.77370313097808352</v>
      </c>
      <c r="D11" s="33">
        <v>0.72954486253391626</v>
      </c>
      <c r="E11" s="33">
        <v>0.71565560619718882</v>
      </c>
      <c r="F11" s="33">
        <v>0.73052582682130174</v>
      </c>
      <c r="G11" s="33">
        <v>0.74837415342286973</v>
      </c>
      <c r="H11" s="33">
        <v>0.8293795027590829</v>
      </c>
      <c r="I11" s="33">
        <v>0.98120243476628943</v>
      </c>
      <c r="J11" s="33">
        <v>0.96825104526860295</v>
      </c>
      <c r="K11" s="33">
        <v>1.0040105690630168</v>
      </c>
      <c r="L11" s="33">
        <v>1.0765722534147062</v>
      </c>
      <c r="M11" s="33">
        <v>1.0547283358197848</v>
      </c>
      <c r="N11" s="33">
        <v>1.0570566407709894</v>
      </c>
      <c r="O11" s="33">
        <v>1.0597936694161867</v>
      </c>
      <c r="P11" s="33">
        <v>1.0353848541709514</v>
      </c>
      <c r="Q11" s="33">
        <v>1.02653794130409</v>
      </c>
      <c r="R11" s="33">
        <v>1.0246588735307052</v>
      </c>
      <c r="S11" s="33">
        <v>1.1153389112675993</v>
      </c>
      <c r="T11" s="33">
        <v>1.1854386804604533</v>
      </c>
      <c r="U11" s="33">
        <v>1.2462388523736736</v>
      </c>
      <c r="V11" s="33">
        <v>1.25080105725492</v>
      </c>
      <c r="W11" s="33">
        <v>1.2340042783551906</v>
      </c>
      <c r="X11" s="33">
        <v>1.1292654547480339</v>
      </c>
      <c r="Y11" s="34">
        <v>1.0084773406095491</v>
      </c>
    </row>
    <row r="12" spans="1:25" x14ac:dyDescent="0.25">
      <c r="A12" s="2" t="s">
        <v>8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</row>
    <row r="13" spans="1:25" x14ac:dyDescent="0.25">
      <c r="A13" s="2" t="s">
        <v>9</v>
      </c>
      <c r="B13" s="35">
        <v>1.3329867356655971</v>
      </c>
      <c r="C13" s="33">
        <v>1.239442476404087</v>
      </c>
      <c r="D13" s="33">
        <v>1.201417529288175</v>
      </c>
      <c r="E13" s="33">
        <v>1.1787607836430891</v>
      </c>
      <c r="F13" s="33">
        <v>1.1857212475306391</v>
      </c>
      <c r="G13" s="33">
        <v>1.1944219934472138</v>
      </c>
      <c r="H13" s="33">
        <v>1.3011304734853353</v>
      </c>
      <c r="I13" s="33">
        <v>1.4952527889359559</v>
      </c>
      <c r="J13" s="33">
        <v>1.7291225976959825</v>
      </c>
      <c r="K13" s="33">
        <v>1.9171505677175045</v>
      </c>
      <c r="L13" s="33">
        <v>2.1391023821650852</v>
      </c>
      <c r="M13" s="33">
        <v>2.220804115972042</v>
      </c>
      <c r="N13" s="33">
        <v>2.1600066661301764</v>
      </c>
      <c r="O13" s="33">
        <v>2.1342914243800242</v>
      </c>
      <c r="P13" s="33">
        <v>2.1118729571248038</v>
      </c>
      <c r="Q13" s="33">
        <v>2.0949762839069681</v>
      </c>
      <c r="R13" s="33">
        <v>2.061220455588809</v>
      </c>
      <c r="S13" s="33">
        <v>2.0882724938688604</v>
      </c>
      <c r="T13" s="33">
        <v>2.2054945241851671</v>
      </c>
      <c r="U13" s="33">
        <v>2.1468388599941099</v>
      </c>
      <c r="V13" s="33">
        <v>2.0217996639706586</v>
      </c>
      <c r="W13" s="33">
        <v>1.9111700077687162</v>
      </c>
      <c r="X13" s="33">
        <v>1.7753746896966631</v>
      </c>
      <c r="Y13" s="34">
        <v>1.6041150167876419</v>
      </c>
    </row>
    <row r="14" spans="1:25" x14ac:dyDescent="0.25">
      <c r="A14" s="2" t="s">
        <v>30</v>
      </c>
      <c r="B14" s="35">
        <v>0.5131502148620557</v>
      </c>
      <c r="C14" s="33">
        <v>0.47047831848859789</v>
      </c>
      <c r="D14" s="33">
        <v>0.44164593288237253</v>
      </c>
      <c r="E14" s="33">
        <v>0.43256007822293402</v>
      </c>
      <c r="F14" s="33">
        <v>0.45454222234274966</v>
      </c>
      <c r="G14" s="33">
        <v>0.45985572021561577</v>
      </c>
      <c r="H14" s="33">
        <v>0.49695704894696713</v>
      </c>
      <c r="I14" s="33">
        <v>0.57365772615097732</v>
      </c>
      <c r="J14" s="33">
        <v>0.56909078410053682</v>
      </c>
      <c r="K14" s="33">
        <v>0.58400338176028133</v>
      </c>
      <c r="L14" s="33">
        <v>0.60369262335012241</v>
      </c>
      <c r="M14" s="33">
        <v>0.61633127262536413</v>
      </c>
      <c r="N14" s="33">
        <v>0.60258363533402159</v>
      </c>
      <c r="O14" s="33">
        <v>0.5988631274489673</v>
      </c>
      <c r="P14" s="33">
        <v>0.59329237461894979</v>
      </c>
      <c r="Q14" s="33">
        <v>0.59644568396371533</v>
      </c>
      <c r="R14" s="33">
        <v>0.60139786267415463</v>
      </c>
      <c r="S14" s="33">
        <v>0.66165373992095688</v>
      </c>
      <c r="T14" s="33">
        <v>0.72853165217067994</v>
      </c>
      <c r="U14" s="33">
        <v>0.7247995624002378</v>
      </c>
      <c r="V14" s="33">
        <v>0.74497184728540855</v>
      </c>
      <c r="W14" s="33">
        <v>0.71926346217958326</v>
      </c>
      <c r="X14" s="33">
        <v>0.66938531816826152</v>
      </c>
      <c r="Y14" s="34">
        <v>0.59584142744127022</v>
      </c>
    </row>
    <row r="15" spans="1:25" ht="15.75" thickBot="1" x14ac:dyDescent="0.3">
      <c r="A15" s="2"/>
      <c r="B15" s="12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1"/>
    </row>
    <row r="16" spans="1:25" x14ac:dyDescent="0.25">
      <c r="A16" s="3" t="s">
        <v>10</v>
      </c>
      <c r="B16" s="15">
        <v>0.79970690620347118</v>
      </c>
      <c r="C16" s="16">
        <v>0.72908005119093722</v>
      </c>
      <c r="D16" s="16">
        <v>0.69873896393056034</v>
      </c>
      <c r="E16" s="16">
        <v>0.68447578007051613</v>
      </c>
      <c r="F16" s="16">
        <v>0.69486594368430565</v>
      </c>
      <c r="G16" s="16">
        <v>0.70096534650042108</v>
      </c>
      <c r="H16" s="16">
        <v>0.73326851809116278</v>
      </c>
      <c r="I16" s="16">
        <v>0.87788358510459197</v>
      </c>
      <c r="J16" s="16">
        <v>0.94326195714367411</v>
      </c>
      <c r="K16" s="16">
        <v>0.93553661794704723</v>
      </c>
      <c r="L16" s="16">
        <v>0.96766365501166873</v>
      </c>
      <c r="M16" s="16">
        <v>0.97400734039127579</v>
      </c>
      <c r="N16" s="16">
        <v>0.9727170664792143</v>
      </c>
      <c r="O16" s="16">
        <v>0.97281719118725585</v>
      </c>
      <c r="P16" s="16">
        <v>0.9531015816009063</v>
      </c>
      <c r="Q16" s="16">
        <v>0.92791498536556638</v>
      </c>
      <c r="R16" s="16">
        <v>0.93896851122212788</v>
      </c>
      <c r="S16" s="16">
        <v>1.0071288738829181</v>
      </c>
      <c r="T16" s="16">
        <v>1.1248897706062884</v>
      </c>
      <c r="U16" s="16">
        <v>1.1044785718470436</v>
      </c>
      <c r="V16" s="16">
        <v>1.1334002973338535</v>
      </c>
      <c r="W16" s="16">
        <v>1.1071372849820205</v>
      </c>
      <c r="X16" s="16">
        <v>1.0429276380774557</v>
      </c>
      <c r="Y16" s="17">
        <v>0.9337205251650087</v>
      </c>
    </row>
    <row r="17" spans="1:25" x14ac:dyDescent="0.25">
      <c r="A17" s="2" t="s">
        <v>11</v>
      </c>
      <c r="B17" s="18">
        <v>0</v>
      </c>
      <c r="C17" s="19">
        <v>0</v>
      </c>
      <c r="D17" s="20">
        <v>6.5761696081060585E-5</v>
      </c>
      <c r="E17" s="19">
        <v>6.5913333003968019E-5</v>
      </c>
      <c r="F17" s="19">
        <v>4.4091253851854652E-5</v>
      </c>
      <c r="G17" s="19">
        <v>0</v>
      </c>
      <c r="H17" s="19">
        <v>6.5767131201338635E-5</v>
      </c>
      <c r="I17" s="19">
        <v>1.1018778260108067E-4</v>
      </c>
      <c r="J17" s="19">
        <v>0</v>
      </c>
      <c r="K17" s="19">
        <v>4.3289852291093852E-5</v>
      </c>
      <c r="L17" s="19">
        <v>0</v>
      </c>
      <c r="M17" s="19">
        <v>4.3762011270638203E-5</v>
      </c>
      <c r="N17" s="19">
        <v>2.1938871845464837E-5</v>
      </c>
      <c r="O17" s="19">
        <v>2.1764791982299681E-5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4.423060232268442E-5</v>
      </c>
      <c r="W17" s="19">
        <v>4.4142081425737035E-5</v>
      </c>
      <c r="X17" s="19">
        <v>6.5674024820821893E-5</v>
      </c>
      <c r="Y17" s="21">
        <v>4.3647978557860601E-5</v>
      </c>
    </row>
    <row r="18" spans="1:25" x14ac:dyDescent="0.25">
      <c r="A18" s="2" t="s">
        <v>20</v>
      </c>
      <c r="B18" s="18">
        <v>7.2831886663713832E-2</v>
      </c>
      <c r="C18" s="19">
        <v>6.9458128074831885E-2</v>
      </c>
      <c r="D18" s="20">
        <v>7.066508099190548E-2</v>
      </c>
      <c r="E18" s="19">
        <v>7.0118453760782684E-2</v>
      </c>
      <c r="F18" s="19">
        <v>7.2578502049847185E-2</v>
      </c>
      <c r="G18" s="19">
        <v>7.2888244313874306E-2</v>
      </c>
      <c r="H18" s="19">
        <v>7.4296729809328083E-2</v>
      </c>
      <c r="I18" s="19">
        <v>7.6822227111427513E-2</v>
      </c>
      <c r="J18" s="19">
        <v>0.13534572413644363</v>
      </c>
      <c r="K18" s="19">
        <v>0.31100750419275169</v>
      </c>
      <c r="L18" s="19">
        <v>0.3274761153419366</v>
      </c>
      <c r="M18" s="19">
        <v>0.28866007366491259</v>
      </c>
      <c r="N18" s="19">
        <v>9.6510270892758696E-2</v>
      </c>
      <c r="O18" s="19">
        <v>0.22041466803539189</v>
      </c>
      <c r="P18" s="19">
        <v>0.25595156952998271</v>
      </c>
      <c r="Q18" s="19">
        <v>0.10345646225905335</v>
      </c>
      <c r="R18" s="19">
        <v>9.2948157290793698E-2</v>
      </c>
      <c r="S18" s="19">
        <v>9.3120816699477041E-2</v>
      </c>
      <c r="T18" s="19">
        <v>9.5008098316044884E-2</v>
      </c>
      <c r="U18" s="19">
        <v>9.6537222298257092E-2</v>
      </c>
      <c r="V18" s="19">
        <v>0.10981783081188332</v>
      </c>
      <c r="W18" s="19">
        <v>9.44780975285026E-2</v>
      </c>
      <c r="X18" s="19">
        <v>9.2059216038356081E-2</v>
      </c>
      <c r="Y18" s="21">
        <v>0.21847254325406631</v>
      </c>
    </row>
    <row r="19" spans="1:25" x14ac:dyDescent="0.25">
      <c r="A19" s="2" t="s">
        <v>12</v>
      </c>
      <c r="B19" s="18">
        <v>0.48439818560779985</v>
      </c>
      <c r="C19" s="19">
        <v>0.48324995679787469</v>
      </c>
      <c r="D19" s="20">
        <v>0.48136472709808392</v>
      </c>
      <c r="E19" s="19">
        <v>0.48153682423445032</v>
      </c>
      <c r="F19" s="19">
        <v>0.47741302266860314</v>
      </c>
      <c r="G19" s="19">
        <v>0.48250787243840149</v>
      </c>
      <c r="H19" s="19">
        <v>0.48291829728600577</v>
      </c>
      <c r="I19" s="19">
        <v>0.51414680248098665</v>
      </c>
      <c r="J19" s="19">
        <v>0.61906205399423686</v>
      </c>
      <c r="K19" s="19">
        <v>0.74730290062797855</v>
      </c>
      <c r="L19" s="19">
        <v>0.84274741118720298</v>
      </c>
      <c r="M19" s="19">
        <v>0.91723069181855033</v>
      </c>
      <c r="N19" s="19">
        <v>0.84112931170441496</v>
      </c>
      <c r="O19" s="19">
        <v>0.81887982791661196</v>
      </c>
      <c r="P19" s="19">
        <v>0.78794026010278284</v>
      </c>
      <c r="Q19" s="19">
        <v>0.79784728424684137</v>
      </c>
      <c r="R19" s="19">
        <v>0.77945655284431048</v>
      </c>
      <c r="S19" s="19">
        <v>0.68694683580295424</v>
      </c>
      <c r="T19" s="19">
        <v>0.62968175870965548</v>
      </c>
      <c r="U19" s="19">
        <v>0.57735287916035138</v>
      </c>
      <c r="V19" s="19">
        <v>0.555026275732039</v>
      </c>
      <c r="W19" s="19">
        <v>0.54527006889866714</v>
      </c>
      <c r="X19" s="19">
        <v>0.51675454972503132</v>
      </c>
      <c r="Y19" s="21">
        <v>0.5070544330511666</v>
      </c>
    </row>
    <row r="20" spans="1:25" x14ac:dyDescent="0.25">
      <c r="A20" s="2" t="s">
        <v>13</v>
      </c>
      <c r="B20" s="18">
        <v>0.7106846898314183</v>
      </c>
      <c r="C20" s="19">
        <v>0.66281118940875272</v>
      </c>
      <c r="D20" s="20">
        <v>0.6484836135082318</v>
      </c>
      <c r="E20" s="19">
        <v>0.6570693876607262</v>
      </c>
      <c r="F20" s="19">
        <v>0.67943606253507016</v>
      </c>
      <c r="G20" s="19">
        <v>0.70197833840824053</v>
      </c>
      <c r="H20" s="19">
        <v>0.75702631307857116</v>
      </c>
      <c r="I20" s="19">
        <v>0.84734578370841573</v>
      </c>
      <c r="J20" s="19">
        <v>0.88232122181363049</v>
      </c>
      <c r="K20" s="19">
        <v>0.88789978768490496</v>
      </c>
      <c r="L20" s="19">
        <v>0.91114805789271469</v>
      </c>
      <c r="M20" s="19">
        <v>0.94771407932957819</v>
      </c>
      <c r="N20" s="19">
        <v>0.91996924995777818</v>
      </c>
      <c r="O20" s="19">
        <v>0.90355586627950757</v>
      </c>
      <c r="P20" s="19">
        <v>0.85541215795058112</v>
      </c>
      <c r="Q20" s="19">
        <v>0.85044538983696061</v>
      </c>
      <c r="R20" s="19">
        <v>0.90177590605464741</v>
      </c>
      <c r="S20" s="19">
        <v>0.91131881740723319</v>
      </c>
      <c r="T20" s="19">
        <v>0.9764632675030408</v>
      </c>
      <c r="U20" s="19">
        <v>0.99873897979603499</v>
      </c>
      <c r="V20" s="19">
        <v>1.0178186421285749</v>
      </c>
      <c r="W20" s="19">
        <v>0.99426627964948</v>
      </c>
      <c r="X20" s="19">
        <v>0.93625096110782546</v>
      </c>
      <c r="Y20" s="21">
        <v>0.84108404208265652</v>
      </c>
    </row>
    <row r="21" spans="1:25" x14ac:dyDescent="0.25">
      <c r="A21" s="2" t="s">
        <v>39</v>
      </c>
      <c r="B21" s="18">
        <v>0.63669631120968928</v>
      </c>
      <c r="C21" s="18">
        <v>0.60516068598325834</v>
      </c>
      <c r="D21" s="18">
        <v>0.59716017358096607</v>
      </c>
      <c r="E21" s="18">
        <v>0.5855377767844101</v>
      </c>
      <c r="F21" s="18">
        <v>0.59015628562865985</v>
      </c>
      <c r="G21" s="18">
        <v>0.59149383186445237</v>
      </c>
      <c r="H21" s="18">
        <v>0.59753678471323635</v>
      </c>
      <c r="I21" s="18">
        <v>0.63261497106723008</v>
      </c>
      <c r="J21" s="18">
        <v>0.68260236929984397</v>
      </c>
      <c r="K21" s="18">
        <v>0.6766229280074576</v>
      </c>
      <c r="L21" s="18">
        <v>0.70157170924275225</v>
      </c>
      <c r="M21" s="18">
        <v>0.73388667957480458</v>
      </c>
      <c r="N21" s="18">
        <v>0.80141369953720509</v>
      </c>
      <c r="O21" s="18">
        <v>0.74301383691699829</v>
      </c>
      <c r="P21" s="18">
        <v>0.73058393276220712</v>
      </c>
      <c r="Q21" s="18">
        <v>0.69290713520387426</v>
      </c>
      <c r="R21" s="18">
        <v>0.66724438325959945</v>
      </c>
      <c r="S21" s="18">
        <v>0.69411634650701237</v>
      </c>
      <c r="T21" s="18">
        <v>0.75344104550686741</v>
      </c>
      <c r="U21" s="18">
        <v>0.79836817036983998</v>
      </c>
      <c r="V21" s="18">
        <v>0.79582426924966532</v>
      </c>
      <c r="W21" s="18">
        <v>0.78656415842831662</v>
      </c>
      <c r="X21" s="18">
        <v>0.77335720123126306</v>
      </c>
      <c r="Y21" s="22">
        <v>0.74408706932091118</v>
      </c>
    </row>
    <row r="22" spans="1:25" x14ac:dyDescent="0.25">
      <c r="A22" s="2" t="s">
        <v>14</v>
      </c>
      <c r="B22" s="18">
        <v>-4.1265807670511382E-3</v>
      </c>
      <c r="C22" s="18">
        <v>-4.1055184768204874E-3</v>
      </c>
      <c r="D22" s="18">
        <v>-3.7045753082677927E-3</v>
      </c>
      <c r="E22" s="18">
        <v>-3.8669154576579795E-3</v>
      </c>
      <c r="F22" s="18">
        <v>-4.2548059357251523E-3</v>
      </c>
      <c r="G22" s="18">
        <v>-3.4063404939894903E-3</v>
      </c>
      <c r="H22" s="18">
        <v>-3.7268040242336696E-3</v>
      </c>
      <c r="I22" s="18">
        <v>-3.9006474072867262E-3</v>
      </c>
      <c r="J22" s="18">
        <v>-4.314923635629739E-3</v>
      </c>
      <c r="K22" s="18">
        <v>-4.2207604187702369E-3</v>
      </c>
      <c r="L22" s="18">
        <v>-3.6940815766760668E-3</v>
      </c>
      <c r="M22" s="18">
        <v>-3.9823428092108067E-3</v>
      </c>
      <c r="N22" s="18">
        <v>-3.4444027675653876E-3</v>
      </c>
      <c r="O22" s="18">
        <v>-4.113545631749831E-3</v>
      </c>
      <c r="P22" s="18">
        <v>-3.6263854880165597E-3</v>
      </c>
      <c r="Q22" s="18">
        <v>-4.1728784913100531E-3</v>
      </c>
      <c r="R22" s="18">
        <v>-3.1043394982444602E-3</v>
      </c>
      <c r="S22" s="18">
        <v>-3.6722223790757284E-3</v>
      </c>
      <c r="T22" s="18">
        <v>-3.6173577784561106E-3</v>
      </c>
      <c r="U22" s="18">
        <v>-3.7026429544608718E-3</v>
      </c>
      <c r="V22" s="18">
        <v>-4.0249845926296777E-3</v>
      </c>
      <c r="W22" s="18">
        <v>-4.0169293098435161E-3</v>
      </c>
      <c r="X22" s="18">
        <v>-3.6777451991352804E-3</v>
      </c>
      <c r="Y22" s="22">
        <v>-3.950141903998808E-3</v>
      </c>
    </row>
    <row r="23" spans="1:25" x14ac:dyDescent="0.25">
      <c r="A23" s="2" t="s">
        <v>15</v>
      </c>
      <c r="B23" s="18">
        <v>0.40818523915874522</v>
      </c>
      <c r="C23" s="19">
        <v>0.40620382135928629</v>
      </c>
      <c r="D23" s="20">
        <v>0.39728506727859486</v>
      </c>
      <c r="E23" s="19">
        <v>0.39492924950810221</v>
      </c>
      <c r="F23" s="19">
        <v>0.39395946346928667</v>
      </c>
      <c r="G23" s="19">
        <v>0.39208431145569966</v>
      </c>
      <c r="H23" s="19">
        <v>0.39361062116877971</v>
      </c>
      <c r="I23" s="19">
        <v>0.38944877963387298</v>
      </c>
      <c r="J23" s="19">
        <v>0.39863390688892053</v>
      </c>
      <c r="K23" s="19">
        <v>0.38726322338678193</v>
      </c>
      <c r="L23" s="19">
        <v>0.38927703812007436</v>
      </c>
      <c r="M23" s="19">
        <v>0.39386190527586218</v>
      </c>
      <c r="N23" s="19">
        <v>0.39091654423619804</v>
      </c>
      <c r="O23" s="19">
        <v>0.39168763784631067</v>
      </c>
      <c r="P23" s="19">
        <v>0.39298185107040096</v>
      </c>
      <c r="Q23" s="19">
        <v>0.38863288684679664</v>
      </c>
      <c r="R23" s="19">
        <v>0.38418459225325857</v>
      </c>
      <c r="S23" s="19">
        <v>0.39230725243344999</v>
      </c>
      <c r="T23" s="19">
        <v>0.40352283022543611</v>
      </c>
      <c r="U23" s="19">
        <v>0.40287826659826798</v>
      </c>
      <c r="V23" s="19">
        <v>0.42071422761043981</v>
      </c>
      <c r="W23" s="19">
        <v>0.41541555920330508</v>
      </c>
      <c r="X23" s="19">
        <v>0.41134264272198184</v>
      </c>
      <c r="Y23" s="21">
        <v>0.42233339162527822</v>
      </c>
    </row>
    <row r="24" spans="1:25" ht="15.75" thickBot="1" x14ac:dyDescent="0.3">
      <c r="A24" s="2" t="s">
        <v>16</v>
      </c>
      <c r="B24" s="18">
        <v>0.63615639189507955</v>
      </c>
      <c r="C24" s="19">
        <v>0.66565291476672517</v>
      </c>
      <c r="D24" s="20">
        <v>0.65574862326311978</v>
      </c>
      <c r="E24" s="19">
        <v>0.65533849684435563</v>
      </c>
      <c r="F24" s="19">
        <v>0.6515575844750312</v>
      </c>
      <c r="G24" s="19">
        <v>0.66984833962902179</v>
      </c>
      <c r="H24" s="19">
        <v>0.67495529419719935</v>
      </c>
      <c r="I24" s="19">
        <v>0.83179296857738949</v>
      </c>
      <c r="J24" s="19">
        <v>1.0016781407565878</v>
      </c>
      <c r="K24" s="19">
        <v>1.1199878019676248</v>
      </c>
      <c r="L24" s="19">
        <v>1.1691807775883001</v>
      </c>
      <c r="M24" s="19">
        <v>1.1571436236842831</v>
      </c>
      <c r="N24" s="19">
        <v>1.102351727376528</v>
      </c>
      <c r="O24" s="19">
        <v>1.0977618078744475</v>
      </c>
      <c r="P24" s="19">
        <v>1.09909765158852</v>
      </c>
      <c r="Q24" s="19">
        <v>1.039125660709683</v>
      </c>
      <c r="R24" s="19">
        <v>1.0015735491044615</v>
      </c>
      <c r="S24" s="19">
        <v>0.91889848219834114</v>
      </c>
      <c r="T24" s="19">
        <v>0.86664304216577315</v>
      </c>
      <c r="U24" s="19">
        <v>0.73480336768542776</v>
      </c>
      <c r="V24" s="19">
        <v>0.71356914331706711</v>
      </c>
      <c r="W24" s="19">
        <v>0.74597351516388033</v>
      </c>
      <c r="X24" s="19">
        <v>0.68222715768162534</v>
      </c>
      <c r="Y24" s="21">
        <v>0.64600207953779709</v>
      </c>
    </row>
    <row r="25" spans="1:25" x14ac:dyDescent="0.25">
      <c r="A25" s="2" t="s">
        <v>17</v>
      </c>
      <c r="B25" s="15">
        <v>0.17029697099162636</v>
      </c>
      <c r="C25" s="16">
        <v>0.15905901320437629</v>
      </c>
      <c r="D25" s="16">
        <v>0.15808123283970255</v>
      </c>
      <c r="E25" s="16">
        <v>0.1668613199913444</v>
      </c>
      <c r="F25" s="16">
        <v>0.18814412202495492</v>
      </c>
      <c r="G25" s="16">
        <v>0.18460029566807543</v>
      </c>
      <c r="H25" s="16">
        <v>0.17607479937578854</v>
      </c>
      <c r="I25" s="16">
        <v>0.20181363526552087</v>
      </c>
      <c r="J25" s="16">
        <v>0.22463019229608022</v>
      </c>
      <c r="K25" s="16">
        <v>0.23269152284722786</v>
      </c>
      <c r="L25" s="16">
        <v>0.27868468973728194</v>
      </c>
      <c r="M25" s="16">
        <v>0.27941832457997484</v>
      </c>
      <c r="N25" s="16">
        <v>0.25194014705504481</v>
      </c>
      <c r="O25" s="16">
        <v>0.26610585944799603</v>
      </c>
      <c r="P25" s="16">
        <v>0.25541039254632336</v>
      </c>
      <c r="Q25" s="16">
        <v>0.24192606383144172</v>
      </c>
      <c r="R25" s="16">
        <v>0.22966377362353141</v>
      </c>
      <c r="S25" s="16">
        <v>0.22358112905751468</v>
      </c>
      <c r="T25" s="16">
        <v>0.21252830258000349</v>
      </c>
      <c r="U25" s="16">
        <v>0.21719221525628993</v>
      </c>
      <c r="V25" s="16">
        <v>0.21744652498511688</v>
      </c>
      <c r="W25" s="16">
        <v>0.22246182799427028</v>
      </c>
      <c r="X25" s="16">
        <v>0.20148706635658864</v>
      </c>
      <c r="Y25" s="17">
        <v>0.1868859064948355</v>
      </c>
    </row>
    <row r="26" spans="1:25" x14ac:dyDescent="0.25">
      <c r="A26" s="2" t="s">
        <v>18</v>
      </c>
      <c r="B26" s="18">
        <v>1.0765217195741137</v>
      </c>
      <c r="C26" s="19">
        <v>0.98889857106840295</v>
      </c>
      <c r="D26" s="19">
        <v>0.93424144375895846</v>
      </c>
      <c r="E26" s="19">
        <v>0.91082410054805862</v>
      </c>
      <c r="F26" s="19">
        <v>0.90162853129323228</v>
      </c>
      <c r="G26" s="19">
        <v>0.9062768421155275</v>
      </c>
      <c r="H26" s="19">
        <v>0.994262610279943</v>
      </c>
      <c r="I26" s="19">
        <v>1.2226410074037728</v>
      </c>
      <c r="J26" s="19">
        <v>1.2750167536052979</v>
      </c>
      <c r="K26" s="19">
        <v>1.2899144019283892</v>
      </c>
      <c r="L26" s="19">
        <v>1.3468977821627115</v>
      </c>
      <c r="M26" s="19">
        <v>1.3423667766649054</v>
      </c>
      <c r="N26" s="19">
        <v>1.3815005605162518</v>
      </c>
      <c r="O26" s="19">
        <v>1.3573648005878145</v>
      </c>
      <c r="P26" s="19">
        <v>1.3389028960806892</v>
      </c>
      <c r="Q26" s="19">
        <v>1.2901038984395783</v>
      </c>
      <c r="R26" s="19">
        <v>1.3122510522610273</v>
      </c>
      <c r="S26" s="19">
        <v>1.4125761237724646</v>
      </c>
      <c r="T26" s="19">
        <v>1.5383937713628009</v>
      </c>
      <c r="U26" s="19">
        <v>1.6111136017320766</v>
      </c>
      <c r="V26" s="19">
        <v>1.617940840041757</v>
      </c>
      <c r="W26" s="19">
        <v>1.5939129518235868</v>
      </c>
      <c r="X26" s="19">
        <v>1.4605607674572485</v>
      </c>
      <c r="Y26" s="21">
        <v>1.2682191422086821</v>
      </c>
    </row>
    <row r="27" spans="1:25" x14ac:dyDescent="0.25">
      <c r="A27" s="2" t="s">
        <v>19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</row>
    <row r="28" spans="1:25" x14ac:dyDescent="0.25">
      <c r="A28" s="2" t="s">
        <v>21</v>
      </c>
      <c r="B28" s="18">
        <v>7.9327639524844382E-2</v>
      </c>
      <c r="C28" s="19">
        <v>8.0678881721894066E-2</v>
      </c>
      <c r="D28" s="19">
        <v>8.0820854334265183E-2</v>
      </c>
      <c r="E28" s="19">
        <v>8.1136510973938786E-2</v>
      </c>
      <c r="F28" s="19">
        <v>8.1820132853139702E-2</v>
      </c>
      <c r="G28" s="19">
        <v>8.2737449947692138E-2</v>
      </c>
      <c r="H28" s="19">
        <v>8.3989232177122508E-2</v>
      </c>
      <c r="I28" s="19">
        <v>8.1478188726774287E-2</v>
      </c>
      <c r="J28" s="19">
        <v>8.275536185033347E-2</v>
      </c>
      <c r="K28" s="19">
        <v>8.3656850010502076E-2</v>
      </c>
      <c r="L28" s="19">
        <v>8.2805248105548901E-2</v>
      </c>
      <c r="M28" s="19">
        <v>8.0281971508990455E-2</v>
      </c>
      <c r="N28" s="19">
        <v>7.9560044098419005E-2</v>
      </c>
      <c r="O28" s="19">
        <v>7.9989460742451238E-2</v>
      </c>
      <c r="P28" s="19">
        <v>7.3214066897943145E-2</v>
      </c>
      <c r="Q28" s="19">
        <v>6.9704116964130758E-2</v>
      </c>
      <c r="R28" s="19">
        <v>7.0407161840024629E-2</v>
      </c>
      <c r="S28" s="19">
        <v>7.404007437016806E-2</v>
      </c>
      <c r="T28" s="19">
        <v>1.688108975743427E-2</v>
      </c>
      <c r="U28" s="19">
        <v>1.7872706252482801E-2</v>
      </c>
      <c r="V28" s="19">
        <v>8.6536075850667998E-2</v>
      </c>
      <c r="W28" s="19">
        <v>8.7779231305546643E-2</v>
      </c>
      <c r="X28" s="19">
        <v>8.5908171640603548E-2</v>
      </c>
      <c r="Y28" s="21">
        <v>8.5299330718992997E-2</v>
      </c>
    </row>
    <row r="29" spans="1:25" x14ac:dyDescent="0.25">
      <c r="A29" s="2" t="s">
        <v>40</v>
      </c>
      <c r="B29" s="18">
        <v>0.57964312659375217</v>
      </c>
      <c r="C29" s="18">
        <v>0.56218381647752147</v>
      </c>
      <c r="D29" s="18">
        <v>0.55613189012041908</v>
      </c>
      <c r="E29" s="18">
        <v>0.55336059039087504</v>
      </c>
      <c r="F29" s="18">
        <v>0.55777625237409911</v>
      </c>
      <c r="G29" s="18">
        <v>0.54966703477793399</v>
      </c>
      <c r="H29" s="18">
        <v>0.57948444074061944</v>
      </c>
      <c r="I29" s="18">
        <v>0.65294802961290899</v>
      </c>
      <c r="J29" s="18">
        <v>0.65711516542992854</v>
      </c>
      <c r="K29" s="18">
        <v>0.6448334549196556</v>
      </c>
      <c r="L29" s="18">
        <v>0.63247847229861331</v>
      </c>
      <c r="M29" s="18">
        <v>0.64994175446544422</v>
      </c>
      <c r="N29" s="18">
        <v>0.66386703909063005</v>
      </c>
      <c r="O29" s="18">
        <v>0.64801743770376874</v>
      </c>
      <c r="P29" s="18">
        <v>0.61769024764329372</v>
      </c>
      <c r="Q29" s="18">
        <v>0.62095939353304674</v>
      </c>
      <c r="R29" s="18">
        <v>0.62962302183413876</v>
      </c>
      <c r="S29" s="18">
        <v>0.66191894541236385</v>
      </c>
      <c r="T29" s="18">
        <v>0.72569135881223634</v>
      </c>
      <c r="U29" s="18">
        <v>0.73270685749862363</v>
      </c>
      <c r="V29" s="18">
        <v>0.75974716777491269</v>
      </c>
      <c r="W29" s="18">
        <v>0.73549732768470777</v>
      </c>
      <c r="X29" s="18">
        <v>0.72062435274677306</v>
      </c>
      <c r="Y29" s="22">
        <v>0.66596264980624209</v>
      </c>
    </row>
    <row r="30" spans="1:25" ht="15.75" thickBot="1" x14ac:dyDescent="0.3">
      <c r="A30" s="2"/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8"/>
    </row>
    <row r="31" spans="1:25" x14ac:dyDescent="0.25">
      <c r="A31" s="2" t="s">
        <v>35</v>
      </c>
      <c r="B31" s="23">
        <v>-4.2053212184926996E-5</v>
      </c>
      <c r="C31" s="23">
        <v>2.1071346153352925E-5</v>
      </c>
      <c r="D31" s="23">
        <v>4.2294283856634573E-5</v>
      </c>
      <c r="E31" s="23">
        <v>1.9066832762552636E-4</v>
      </c>
      <c r="F31" s="23">
        <v>4.2415479969716105E-5</v>
      </c>
      <c r="G31" s="23">
        <v>8.455987198393581E-5</v>
      </c>
      <c r="H31" s="23">
        <v>4.2264834833107565E-5</v>
      </c>
      <c r="I31" s="23">
        <v>8.4818501201769662E-5</v>
      </c>
      <c r="J31" s="23">
        <v>2.0999610070644044E-5</v>
      </c>
      <c r="K31" s="23">
        <v>6.2831193520291204E-5</v>
      </c>
      <c r="L31" s="23">
        <v>0</v>
      </c>
      <c r="M31" s="23">
        <v>0</v>
      </c>
      <c r="N31" s="23">
        <v>0</v>
      </c>
      <c r="O31" s="23">
        <v>-4.30679051644637E-5</v>
      </c>
      <c r="P31" s="23">
        <v>6.4642633713750199E-5</v>
      </c>
      <c r="Q31" s="23">
        <v>4.3147946967588314E-5</v>
      </c>
      <c r="R31" s="23">
        <v>1.0770799193269506E-4</v>
      </c>
      <c r="S31" s="23">
        <v>-6.4691904167593655E-5</v>
      </c>
      <c r="T31" s="23">
        <v>-2.1612484254371783E-5</v>
      </c>
      <c r="U31" s="23">
        <v>4.3095278719029322E-5</v>
      </c>
      <c r="V31" s="23">
        <v>0</v>
      </c>
      <c r="W31" s="23">
        <v>2.1601347038359779E-5</v>
      </c>
      <c r="X31" s="23">
        <v>2.1158185166220799E-5</v>
      </c>
      <c r="Y31" s="23">
        <v>4.2193286555629229E-5</v>
      </c>
    </row>
    <row r="32" spans="1:25" x14ac:dyDescent="0.25">
      <c r="A32" s="2" t="s">
        <v>34</v>
      </c>
      <c r="B32" s="24">
        <v>4.604826743061655E-3</v>
      </c>
      <c r="C32" s="24">
        <v>5.6892633236432658E-3</v>
      </c>
      <c r="D32" s="24">
        <v>4.4831939399105E-3</v>
      </c>
      <c r="E32" s="24">
        <v>5.6776789093520939E-3</v>
      </c>
      <c r="F32" s="24">
        <v>5.4291812085893012E-3</v>
      </c>
      <c r="G32" s="24">
        <v>6.849349510207452E-3</v>
      </c>
      <c r="H32" s="24">
        <v>4.9238529223959377E-3</v>
      </c>
      <c r="I32" s="24">
        <v>6.4886152752847105E-3</v>
      </c>
      <c r="J32" s="24">
        <v>5.7118939110525095E-3</v>
      </c>
      <c r="K32" s="24">
        <v>4.7751707566956614E-3</v>
      </c>
      <c r="L32" s="24">
        <v>5.0424799763924815E-3</v>
      </c>
      <c r="M32" s="24">
        <v>4.0889946670407675E-3</v>
      </c>
      <c r="N32" s="24">
        <v>4.5454007716175188E-3</v>
      </c>
      <c r="O32" s="24">
        <v>5.1896824261165198E-3</v>
      </c>
      <c r="P32" s="24">
        <v>4.5465319280129889E-3</v>
      </c>
      <c r="Q32" s="24">
        <v>5.0698837488002222E-3</v>
      </c>
      <c r="R32" s="24">
        <v>5.3423163247488872E-3</v>
      </c>
      <c r="S32" s="24">
        <v>6.1241668772563486E-3</v>
      </c>
      <c r="T32" s="24">
        <v>5.1221586287977273E-3</v>
      </c>
      <c r="U32" s="24">
        <v>5.042147534270138E-3</v>
      </c>
      <c r="V32" s="24">
        <v>6.2518241563417022E-3</v>
      </c>
      <c r="W32" s="24">
        <v>5.1843233181760101E-3</v>
      </c>
      <c r="X32" s="24">
        <v>4.8240660405524877E-3</v>
      </c>
      <c r="Y32" s="25">
        <v>4.5779714904926614E-3</v>
      </c>
    </row>
    <row r="33" spans="1:25" x14ac:dyDescent="0.25">
      <c r="A33" s="2" t="s">
        <v>22</v>
      </c>
      <c r="B33" s="26">
        <v>0.15877628229140128</v>
      </c>
      <c r="C33" s="26">
        <v>0.15192685760501498</v>
      </c>
      <c r="D33" s="26">
        <v>0.1515610252492276</v>
      </c>
      <c r="E33" s="26">
        <v>0.15157793585272103</v>
      </c>
      <c r="F33" s="26">
        <v>0.15271012844599355</v>
      </c>
      <c r="G33" s="26">
        <v>0.1912110544248678</v>
      </c>
      <c r="H33" s="26">
        <v>0.21205477724342178</v>
      </c>
      <c r="I33" s="26">
        <v>0.23662163171236594</v>
      </c>
      <c r="J33" s="26">
        <v>0.30451794469751631</v>
      </c>
      <c r="K33" s="26">
        <v>0.36387880337456879</v>
      </c>
      <c r="L33" s="26">
        <v>0.34927607623634249</v>
      </c>
      <c r="M33" s="26">
        <v>0.28876522281664135</v>
      </c>
      <c r="N33" s="26">
        <v>0.25160067253289892</v>
      </c>
      <c r="O33" s="26">
        <v>0.25797697026195193</v>
      </c>
      <c r="P33" s="26">
        <v>0.24945379812841165</v>
      </c>
      <c r="Q33" s="26">
        <v>0.2207903087253236</v>
      </c>
      <c r="R33" s="26">
        <v>0.21769996602146521</v>
      </c>
      <c r="S33" s="26">
        <v>0.21795511334210516</v>
      </c>
      <c r="T33" s="26">
        <v>0.2102286530561859</v>
      </c>
      <c r="U33" s="26">
        <v>0.19530514735302454</v>
      </c>
      <c r="V33" s="26">
        <v>0.20939909498869658</v>
      </c>
      <c r="W33" s="26">
        <v>0.19663650935417143</v>
      </c>
      <c r="X33" s="26">
        <v>0.19850714064882058</v>
      </c>
      <c r="Y33" s="26">
        <v>0.1771953318605316</v>
      </c>
    </row>
    <row r="34" spans="1:25" x14ac:dyDescent="0.25">
      <c r="A34" s="2" t="s">
        <v>23</v>
      </c>
      <c r="B34" s="18">
        <v>0.49775507600960017</v>
      </c>
      <c r="C34" s="19">
        <v>0.45193170697893542</v>
      </c>
      <c r="D34" s="19">
        <v>0.42564146527619029</v>
      </c>
      <c r="E34" s="19">
        <v>0.42065717540331982</v>
      </c>
      <c r="F34" s="19">
        <v>0.41907990668156109</v>
      </c>
      <c r="G34" s="19">
        <v>0.41887238796216381</v>
      </c>
      <c r="H34" s="19">
        <v>0.46005700251298787</v>
      </c>
      <c r="I34" s="19">
        <v>0.55324598905475431</v>
      </c>
      <c r="J34" s="19">
        <v>0.65195409682695027</v>
      </c>
      <c r="K34" s="19">
        <v>0.76212138532938822</v>
      </c>
      <c r="L34" s="19">
        <v>0.83975284837970954</v>
      </c>
      <c r="M34" s="19">
        <v>0.8473703000890167</v>
      </c>
      <c r="N34" s="19">
        <v>0.90070728564473246</v>
      </c>
      <c r="O34" s="19">
        <v>0.90663997184959588</v>
      </c>
      <c r="P34" s="19">
        <v>0.8618305115749596</v>
      </c>
      <c r="Q34" s="19">
        <v>0.86192978131056752</v>
      </c>
      <c r="R34" s="19">
        <v>0.83357797210454121</v>
      </c>
      <c r="S34" s="19">
        <v>0.88233765817150478</v>
      </c>
      <c r="T34" s="19">
        <v>0.88753988795730832</v>
      </c>
      <c r="U34" s="19">
        <v>0.84242107299479074</v>
      </c>
      <c r="V34" s="19">
        <v>0.80281889010504814</v>
      </c>
      <c r="W34" s="19">
        <v>0.76371286113370618</v>
      </c>
      <c r="X34" s="19">
        <v>0.66552433496527563</v>
      </c>
      <c r="Y34" s="21">
        <v>0.58880054212716859</v>
      </c>
    </row>
    <row r="35" spans="1:25" x14ac:dyDescent="0.25">
      <c r="A35" s="2" t="s">
        <v>24</v>
      </c>
      <c r="B35" s="26">
        <v>0.45363974792294115</v>
      </c>
      <c r="C35" s="20">
        <v>0.45398512404559788</v>
      </c>
      <c r="D35" s="20">
        <v>0.4517710112545415</v>
      </c>
      <c r="E35" s="20">
        <v>0.45555339134700495</v>
      </c>
      <c r="F35" s="20">
        <v>0.45858945897074405</v>
      </c>
      <c r="G35" s="20">
        <v>0.45894836727956012</v>
      </c>
      <c r="H35" s="20">
        <v>0.45585603474853337</v>
      </c>
      <c r="I35" s="20">
        <v>0.46447234630548678</v>
      </c>
      <c r="J35" s="20">
        <v>0.46548270366440841</v>
      </c>
      <c r="K35" s="20">
        <v>0.49432273512938829</v>
      </c>
      <c r="L35" s="20">
        <v>0.50868954840914737</v>
      </c>
      <c r="M35" s="20">
        <v>0.51923101956694706</v>
      </c>
      <c r="N35" s="20">
        <v>0.52037638882939019</v>
      </c>
      <c r="O35" s="20">
        <v>0.51492168988650244</v>
      </c>
      <c r="P35" s="20">
        <v>0.48730192434695102</v>
      </c>
      <c r="Q35" s="20">
        <v>0.48039400162273815</v>
      </c>
      <c r="R35" s="20">
        <v>0.47666510956126978</v>
      </c>
      <c r="S35" s="20">
        <v>0.47805824450402468</v>
      </c>
      <c r="T35" s="20">
        <v>0.48000304850558922</v>
      </c>
      <c r="U35" s="20">
        <v>0.47492590725570699</v>
      </c>
      <c r="V35" s="20">
        <v>0.48753801578907524</v>
      </c>
      <c r="W35" s="20">
        <v>0.48531885263908636</v>
      </c>
      <c r="X35" s="20">
        <v>0.47404527419821008</v>
      </c>
      <c r="Y35" s="27">
        <v>0.47134908472293047</v>
      </c>
    </row>
    <row r="36" spans="1:25" x14ac:dyDescent="0.25">
      <c r="A36" s="2" t="s">
        <v>25</v>
      </c>
      <c r="B36" s="18">
        <v>0.84827811109092965</v>
      </c>
      <c r="C36" s="19">
        <v>0.76959824541769795</v>
      </c>
      <c r="D36" s="19">
        <v>0.73525464601700818</v>
      </c>
      <c r="E36" s="19">
        <v>0.71333573977674858</v>
      </c>
      <c r="F36" s="19">
        <v>0.71497535219435426</v>
      </c>
      <c r="G36" s="19">
        <v>0.71282470077458326</v>
      </c>
      <c r="H36" s="19">
        <v>0.77669310580890194</v>
      </c>
      <c r="I36" s="19">
        <v>0.91093978984349189</v>
      </c>
      <c r="J36" s="19">
        <v>1.0236996624257781</v>
      </c>
      <c r="K36" s="19">
        <v>1.1174158650791053</v>
      </c>
      <c r="L36" s="19">
        <v>1.2206258094424149</v>
      </c>
      <c r="M36" s="19">
        <v>1.1998739504663707</v>
      </c>
      <c r="N36" s="19">
        <v>1.255083439129709</v>
      </c>
      <c r="O36" s="19">
        <v>1.234829084488041</v>
      </c>
      <c r="P36" s="19">
        <v>1.1875422141765442</v>
      </c>
      <c r="Q36" s="19">
        <v>1.2077650441432735</v>
      </c>
      <c r="R36" s="19">
        <v>1.2172530420051921</v>
      </c>
      <c r="S36" s="19">
        <v>1.2717130471658775</v>
      </c>
      <c r="T36" s="19">
        <v>1.2856324396903176</v>
      </c>
      <c r="U36" s="19">
        <v>1.2785413233894718</v>
      </c>
      <c r="V36" s="19">
        <v>1.2390875964970118</v>
      </c>
      <c r="W36" s="19">
        <v>1.195581696836667</v>
      </c>
      <c r="X36" s="19">
        <v>1.0898997180041055</v>
      </c>
      <c r="Y36" s="21">
        <v>0.98050460041157161</v>
      </c>
    </row>
    <row r="37" spans="1:25" x14ac:dyDescent="0.25">
      <c r="A37" s="2" t="s">
        <v>26</v>
      </c>
      <c r="B37" s="18">
        <v>0.15778775858557542</v>
      </c>
      <c r="C37" s="19">
        <v>0.13926798945720614</v>
      </c>
      <c r="D37" s="19">
        <v>0.13440242651327547</v>
      </c>
      <c r="E37" s="19">
        <v>0.12561465101292005</v>
      </c>
      <c r="F37" s="19">
        <v>0.12485180097240438</v>
      </c>
      <c r="G37" s="19">
        <v>0.12548518691594904</v>
      </c>
      <c r="H37" s="19">
        <v>0.14966892828358577</v>
      </c>
      <c r="I37" s="19">
        <v>0.18633448169406774</v>
      </c>
      <c r="J37" s="19">
        <v>0.1997965542345313</v>
      </c>
      <c r="K37" s="19">
        <v>0.19230838877911771</v>
      </c>
      <c r="L37" s="19">
        <v>0.18575088181095817</v>
      </c>
      <c r="M37" s="19">
        <v>0.2016741087208174</v>
      </c>
      <c r="N37" s="19">
        <v>0.19440719838990073</v>
      </c>
      <c r="O37" s="19">
        <v>0.19339113743226594</v>
      </c>
      <c r="P37" s="19">
        <v>0.19627370607665304</v>
      </c>
      <c r="Q37" s="19">
        <v>0.18977202481007802</v>
      </c>
      <c r="R37" s="19">
        <v>0.17732122765841687</v>
      </c>
      <c r="S37" s="19">
        <v>0.18990269421984241</v>
      </c>
      <c r="T37" s="19">
        <v>0.20933238471757404</v>
      </c>
      <c r="U37" s="19">
        <v>0.20872603651174187</v>
      </c>
      <c r="V37" s="19">
        <v>0.2143146439708212</v>
      </c>
      <c r="W37" s="19">
        <v>0.20924759157218195</v>
      </c>
      <c r="X37" s="19">
        <v>0.19505100459083841</v>
      </c>
      <c r="Y37" s="21">
        <v>0.17739143906466423</v>
      </c>
    </row>
    <row r="38" spans="1:25" x14ac:dyDescent="0.25">
      <c r="A38" s="2" t="s">
        <v>27</v>
      </c>
      <c r="B38" s="18">
        <v>0.82629313762591461</v>
      </c>
      <c r="C38" s="19">
        <v>0.74458816136380301</v>
      </c>
      <c r="D38" s="19">
        <v>0.70064613431801126</v>
      </c>
      <c r="E38" s="19">
        <v>0.69173465454785854</v>
      </c>
      <c r="F38" s="19">
        <v>0.68489674641026332</v>
      </c>
      <c r="G38" s="19">
        <v>0.68954541512771972</v>
      </c>
      <c r="H38" s="19">
        <v>0.74091805224101137</v>
      </c>
      <c r="I38" s="19">
        <v>0.88495391786404021</v>
      </c>
      <c r="J38" s="19">
        <v>0.98022467569468918</v>
      </c>
      <c r="K38" s="19">
        <v>1.0747511300099544</v>
      </c>
      <c r="L38" s="19">
        <v>1.145378333667433</v>
      </c>
      <c r="M38" s="19">
        <v>1.1508553982946974</v>
      </c>
      <c r="N38" s="19">
        <v>1.1711158166069571</v>
      </c>
      <c r="O38" s="19">
        <v>1.1536442134261196</v>
      </c>
      <c r="P38" s="19">
        <v>1.135454113226626</v>
      </c>
      <c r="Q38" s="19">
        <v>1.1401118899420253</v>
      </c>
      <c r="R38" s="19">
        <v>1.16042771779714</v>
      </c>
      <c r="S38" s="19">
        <v>1.210009017894188</v>
      </c>
      <c r="T38" s="19">
        <v>1.2912220708120461</v>
      </c>
      <c r="U38" s="19">
        <v>1.2663373590565294</v>
      </c>
      <c r="V38" s="19">
        <v>1.273464999232242</v>
      </c>
      <c r="W38" s="19">
        <v>1.2207833391155138</v>
      </c>
      <c r="X38" s="19">
        <v>1.1167044136988433</v>
      </c>
      <c r="Y38" s="21">
        <v>0.97399841484624428</v>
      </c>
    </row>
    <row r="39" spans="1:25" x14ac:dyDescent="0.25">
      <c r="A39" s="2" t="s">
        <v>28</v>
      </c>
      <c r="B39" s="18">
        <v>0.24178207528275927</v>
      </c>
      <c r="C39" s="28">
        <v>0.22807616448449752</v>
      </c>
      <c r="D39" s="28">
        <v>0.21720993563758581</v>
      </c>
      <c r="E39" s="28">
        <v>0.20889379233757863</v>
      </c>
      <c r="F39" s="28">
        <v>0.21819145727442524</v>
      </c>
      <c r="G39" s="28">
        <v>0.21541222261534584</v>
      </c>
      <c r="H39" s="28">
        <v>0.23181685764776805</v>
      </c>
      <c r="I39" s="28">
        <v>0.25412988243550816</v>
      </c>
      <c r="J39" s="28">
        <v>0.26089804402415917</v>
      </c>
      <c r="K39" s="28">
        <v>0.23883064404339888</v>
      </c>
      <c r="L39" s="28">
        <v>0.24659305439232468</v>
      </c>
      <c r="M39" s="28">
        <v>0.23387246222093552</v>
      </c>
      <c r="N39" s="28">
        <v>0.23676952908054436</v>
      </c>
      <c r="O39" s="28">
        <v>0.24082881871587516</v>
      </c>
      <c r="P39" s="28">
        <v>0.23973748736344175</v>
      </c>
      <c r="Q39" s="28">
        <v>0.23145661156073122</v>
      </c>
      <c r="R39" s="28">
        <v>0.23130042958569993</v>
      </c>
      <c r="S39" s="28">
        <v>0.25255289229168526</v>
      </c>
      <c r="T39" s="28">
        <v>0.28494886456527208</v>
      </c>
      <c r="U39" s="28">
        <v>0.30451919549145873</v>
      </c>
      <c r="V39" s="28">
        <v>0.3153786563268533</v>
      </c>
      <c r="W39" s="28">
        <v>0.31953062439531832</v>
      </c>
      <c r="X39" s="28">
        <v>0.31295239367480537</v>
      </c>
      <c r="Y39" s="29">
        <v>0.27866631749137472</v>
      </c>
    </row>
    <row r="40" spans="1:25" x14ac:dyDescent="0.25">
      <c r="A40" s="2" t="s">
        <v>36</v>
      </c>
      <c r="B40" s="18">
        <v>9.4777568563839149E-2</v>
      </c>
      <c r="C40" s="28">
        <v>8.9193176139499231E-2</v>
      </c>
      <c r="D40" s="28">
        <v>9.3765113662953564E-2</v>
      </c>
      <c r="E40" s="28">
        <v>9.4409846790391133E-2</v>
      </c>
      <c r="F40" s="28">
        <v>9.3509904014762293E-2</v>
      </c>
      <c r="G40" s="28">
        <v>9.587930125280246E-2</v>
      </c>
      <c r="H40" s="28">
        <v>9.3455825706374049E-2</v>
      </c>
      <c r="I40" s="28">
        <v>9.8718447097728812E-2</v>
      </c>
      <c r="J40" s="28">
        <v>0.12282197307161245</v>
      </c>
      <c r="K40" s="28">
        <v>0.15425538707310149</v>
      </c>
      <c r="L40" s="28">
        <v>0.14851919835629485</v>
      </c>
      <c r="M40" s="28">
        <v>0.14862500272420257</v>
      </c>
      <c r="N40" s="28">
        <v>0.150997371366803</v>
      </c>
      <c r="O40" s="28">
        <v>0.14202392505407008</v>
      </c>
      <c r="P40" s="28">
        <v>0.13155550940018801</v>
      </c>
      <c r="Q40" s="28">
        <v>0.12870262254038853</v>
      </c>
      <c r="R40" s="28">
        <v>0.11864196330371898</v>
      </c>
      <c r="S40" s="28">
        <v>0.11714956315155227</v>
      </c>
      <c r="T40" s="28">
        <v>0.11198733955798122</v>
      </c>
      <c r="U40" s="28">
        <v>0.10777016077238191</v>
      </c>
      <c r="V40" s="28">
        <v>0.11182408306216401</v>
      </c>
      <c r="W40" s="28">
        <v>0.10739233189972167</v>
      </c>
      <c r="X40" s="28">
        <v>0.10553903066023498</v>
      </c>
      <c r="Y40" s="29">
        <v>0.10682823632069235</v>
      </c>
    </row>
    <row r="41" spans="1:25" x14ac:dyDescent="0.25">
      <c r="A41" s="2" t="s">
        <v>37</v>
      </c>
      <c r="B41" s="30">
        <v>0.33771590831071518</v>
      </c>
      <c r="C41" s="30">
        <v>0.34268149607786763</v>
      </c>
      <c r="D41" s="30">
        <v>0.34109107147982842</v>
      </c>
      <c r="E41" s="30">
        <v>0.343149468436734</v>
      </c>
      <c r="F41" s="30">
        <v>0.34331753484659561</v>
      </c>
      <c r="G41" s="30">
        <v>0.34166705198904146</v>
      </c>
      <c r="H41" s="30">
        <v>0.33911113148582317</v>
      </c>
      <c r="I41" s="30">
        <v>0.34532079741516353</v>
      </c>
      <c r="J41" s="30">
        <v>0.34137743466090131</v>
      </c>
      <c r="K41" s="30">
        <v>0.36645442584665144</v>
      </c>
      <c r="L41" s="30">
        <v>0.35640050790327499</v>
      </c>
      <c r="M41" s="30">
        <v>0.32043388991623195</v>
      </c>
      <c r="N41" s="30">
        <v>0.36747417721916881</v>
      </c>
      <c r="O41" s="30">
        <v>0.37387872453151683</v>
      </c>
      <c r="P41" s="30">
        <v>0.37744243360285934</v>
      </c>
      <c r="Q41" s="30">
        <v>0.3939149596999143</v>
      </c>
      <c r="R41" s="30">
        <v>0.3726863792672549</v>
      </c>
      <c r="S41" s="30">
        <v>0.33917816043889176</v>
      </c>
      <c r="T41" s="30">
        <v>0.33369005192807522</v>
      </c>
      <c r="U41" s="30">
        <v>0.32143661817011604</v>
      </c>
      <c r="V41" s="30">
        <v>0.33280244596702652</v>
      </c>
      <c r="W41" s="30">
        <v>0.33201972716162043</v>
      </c>
      <c r="X41" s="30">
        <v>0.32047294641449253</v>
      </c>
      <c r="Y41" s="31">
        <v>0.31984452220723186</v>
      </c>
    </row>
    <row r="42" spans="1:25" x14ac:dyDescent="0.25">
      <c r="A42" s="2" t="s">
        <v>41</v>
      </c>
      <c r="B42" s="30">
        <v>1.0619881146115817</v>
      </c>
      <c r="C42" s="30">
        <v>0.95886664902317365</v>
      </c>
      <c r="D42" s="30">
        <v>0.91617519371974854</v>
      </c>
      <c r="E42" s="30">
        <v>0.88855053517779203</v>
      </c>
      <c r="F42" s="30">
        <v>0.88572680349092159</v>
      </c>
      <c r="G42" s="30">
        <v>0.90496830238572668</v>
      </c>
      <c r="H42" s="30">
        <v>0.96925848907535983</v>
      </c>
      <c r="I42" s="30">
        <v>1.1629988811792706</v>
      </c>
      <c r="J42" s="30">
        <v>1.2192916981866329</v>
      </c>
      <c r="K42" s="30">
        <v>1.2778487930877649</v>
      </c>
      <c r="L42" s="30">
        <v>1.3289798644037041</v>
      </c>
      <c r="M42" s="30">
        <v>1.3334139761215227</v>
      </c>
      <c r="N42" s="30">
        <v>1.3375361927669762</v>
      </c>
      <c r="O42" s="30">
        <v>1.3227887543638863</v>
      </c>
      <c r="P42" s="30">
        <v>1.3313432920098751</v>
      </c>
      <c r="Q42" s="30">
        <v>1.3365367494726677</v>
      </c>
      <c r="R42" s="30">
        <v>1.3339947407218353</v>
      </c>
      <c r="S42" s="30">
        <v>1.4076279411145507</v>
      </c>
      <c r="T42" s="30">
        <v>1.4938959378167516</v>
      </c>
      <c r="U42" s="30">
        <v>1.4709467858605105</v>
      </c>
      <c r="V42" s="30">
        <v>1.498920790448238</v>
      </c>
      <c r="W42" s="30">
        <v>1.4560978181874995</v>
      </c>
      <c r="X42" s="30">
        <v>1.3255070054959177</v>
      </c>
      <c r="Y42" s="31">
        <v>1.178303371596032</v>
      </c>
    </row>
    <row r="43" spans="1:25" x14ac:dyDescent="0.25">
      <c r="A43" s="2" t="s">
        <v>29</v>
      </c>
      <c r="B43" s="18">
        <v>0.53080713273780811</v>
      </c>
      <c r="C43" s="19">
        <v>0.5127690426027931</v>
      </c>
      <c r="D43" s="19">
        <v>0.49313969088350584</v>
      </c>
      <c r="E43" s="19">
        <v>0.48475281858441022</v>
      </c>
      <c r="F43" s="19">
        <v>0.4720582300590212</v>
      </c>
      <c r="G43" s="19">
        <v>0.51624279184029787</v>
      </c>
      <c r="H43" s="19">
        <v>0.53621238209076338</v>
      </c>
      <c r="I43" s="19">
        <v>0.59283091378803754</v>
      </c>
      <c r="J43" s="19">
        <v>0.6583645964967253</v>
      </c>
      <c r="K43" s="19">
        <v>0.7326187746755749</v>
      </c>
      <c r="L43" s="19">
        <v>0.71319924134140478</v>
      </c>
      <c r="M43" s="19">
        <v>0.70984196960828139</v>
      </c>
      <c r="N43" s="19">
        <v>0.69441449379442299</v>
      </c>
      <c r="O43" s="19">
        <v>0.67842738759119203</v>
      </c>
      <c r="P43" s="19">
        <v>0.6543422488318994</v>
      </c>
      <c r="Q43" s="19">
        <v>0.64436162447157164</v>
      </c>
      <c r="R43" s="19">
        <v>0.64212424170740701</v>
      </c>
      <c r="S43" s="19">
        <v>0.68706235813401517</v>
      </c>
      <c r="T43" s="19">
        <v>0.72945350165237022</v>
      </c>
      <c r="U43" s="19">
        <v>0.7424995448357784</v>
      </c>
      <c r="V43" s="19">
        <v>0.73500308866828512</v>
      </c>
      <c r="W43" s="19">
        <v>0.70220802239103275</v>
      </c>
      <c r="X43" s="19">
        <v>0.6412745746159404</v>
      </c>
      <c r="Y43" s="21">
        <v>0.58762052320636449</v>
      </c>
    </row>
    <row r="44" spans="1:25" x14ac:dyDescent="0.25">
      <c r="A44" s="2" t="s">
        <v>31</v>
      </c>
      <c r="B44" s="13">
        <f t="shared" ref="B44:Y44" si="0">SUM(B3:B43)</f>
        <v>18.571073779688316</v>
      </c>
      <c r="C44" s="13">
        <f t="shared" si="0"/>
        <v>17.484593448856483</v>
      </c>
      <c r="D44" s="13">
        <f t="shared" si="0"/>
        <v>16.909130230637956</v>
      </c>
      <c r="E44" s="13">
        <f t="shared" si="0"/>
        <v>16.701169000421203</v>
      </c>
      <c r="F44" s="13">
        <f t="shared" si="0"/>
        <v>16.857112214389691</v>
      </c>
      <c r="G44" s="13">
        <f t="shared" si="0"/>
        <v>16.998673351891615</v>
      </c>
      <c r="H44" s="13">
        <f t="shared" si="0"/>
        <v>17.971569147557631</v>
      </c>
      <c r="I44" s="13">
        <f t="shared" si="0"/>
        <v>20.271311682167322</v>
      </c>
      <c r="J44" s="13">
        <f t="shared" si="0"/>
        <v>21.67602273559541</v>
      </c>
      <c r="K44" s="13">
        <f t="shared" si="0"/>
        <v>23.144245899419101</v>
      </c>
      <c r="L44" s="13">
        <f t="shared" si="0"/>
        <v>24.15564201581644</v>
      </c>
      <c r="M44" s="13">
        <f t="shared" si="0"/>
        <v>24.244472620370654</v>
      </c>
      <c r="N44" s="13">
        <f t="shared" si="0"/>
        <v>24.087043968720653</v>
      </c>
      <c r="O44" s="13">
        <f t="shared" si="0"/>
        <v>23.942092836953126</v>
      </c>
      <c r="P44" s="13">
        <f t="shared" si="0"/>
        <v>23.565955663614169</v>
      </c>
      <c r="Q44" s="13">
        <f t="shared" si="0"/>
        <v>23.087662117296098</v>
      </c>
      <c r="R44" s="13">
        <f t="shared" si="0"/>
        <v>23.024017841698022</v>
      </c>
      <c r="S44" s="13">
        <f t="shared" si="0"/>
        <v>23.843056787364198</v>
      </c>
      <c r="T44" s="13">
        <f t="shared" si="0"/>
        <v>24.97566650483332</v>
      </c>
      <c r="U44" s="13">
        <f t="shared" si="0"/>
        <v>24.737727917886314</v>
      </c>
      <c r="V44" s="13">
        <f t="shared" si="0"/>
        <v>24.834076697188486</v>
      </c>
      <c r="W44" s="13">
        <f t="shared" si="0"/>
        <v>24.204506662896389</v>
      </c>
      <c r="X44" s="13">
        <f t="shared" si="0"/>
        <v>22.563496749269511</v>
      </c>
      <c r="Y44" s="14">
        <f t="shared" si="0"/>
        <v>20.874971042327083</v>
      </c>
    </row>
    <row r="45" spans="1:25" x14ac:dyDescent="0.25">
      <c r="A45" s="1" t="s">
        <v>43</v>
      </c>
      <c r="B45" s="6"/>
      <c r="C45" s="7" t="s">
        <v>44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8"/>
    </row>
    <row r="46" spans="1:25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</sheetData>
  <pageMargins left="0.22" right="0.19" top="0.74803149606299213" bottom="0.74803149606299213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МУП БГЭС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ОДС_2</dc:creator>
  <cp:lastModifiedBy>Каримов Роберт</cp:lastModifiedBy>
  <cp:lastPrinted>2021-04-05T08:34:30Z</cp:lastPrinted>
  <dcterms:created xsi:type="dcterms:W3CDTF">2001-12-31T20:27:29Z</dcterms:created>
  <dcterms:modified xsi:type="dcterms:W3CDTF">2023-01-26T09:47:01Z</dcterms:modified>
</cp:coreProperties>
</file>